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<sst xmlns="http://schemas.openxmlformats.org/spreadsheetml/2006/main" count="50" uniqueCount="38">
  <si>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</si>
  <si>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</si>
  <si>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</si>
  <si>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</si>
  <si>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</si>
  <si>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</si>
  <si>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</si>
  <si>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</si>
  <si>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</si>
  <si>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</si>
  <si>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</si>
  <si>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</si>
  <si>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</si>
  <si>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</si>
  <si>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</si>
  <si>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</si>
  <si>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</si>
  <si>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</si>
  <si>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</si>
  <si>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</si>
  <si>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</si>
  <si>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</si>
  <si>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</si>
  <si>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</si>
  <si>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</si>
  <si>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</si>
  <si>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</si>
  <si>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</si>
  <si>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</si>
  <si>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</si>
  <si>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</si>
  <si>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</si>
  <si>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</si>
  <si>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</si>
  <si>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Гастелло,дом № 38</t>
  </si>
  <si>
    <t>Общеполезная площадь жилых помещений дома                                                                                    4953,3м2</t>
  </si>
  <si>
    <t>Размер платы за содержание и ремонт жилого помещения                                                              20,76 руб./м2</t>
  </si>
  <si>
    <t>Сумма ,начисленная за содержание и текущий ремонт,руб./год                                                   1 233 966,1руб.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</si>
</sst>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4953.3</v>
      </c>
      <c r="E8" s="15">
        <v>0.44</v>
      </c>
      <c r="F8" s="5">
        <f t="shared" ref="F8:F13" si="0">D8*E8*12</f>
        <v>26153.424000000003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4953.3</v>
      </c>
      <c r="E9" s="15">
        <v>1.1200000000000001</v>
      </c>
      <c r="F9" s="5">
        <f t="shared" si="0"/>
        <v>66572.352000000014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4953.3</v>
      </c>
      <c r="E10" s="15">
        <v>0.73</v>
      </c>
      <c r="F10" s="5">
        <f t="shared" si="0"/>
        <v>43390.908000000003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4953.3</v>
      </c>
      <c r="E11" s="15">
        <v>4.05</v>
      </c>
      <c r="F11" s="5">
        <f t="shared" si="0"/>
        <v>240730.38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4953.3</v>
      </c>
      <c r="E12" s="15">
        <v>1.1499999999999999</v>
      </c>
      <c r="F12" s="5">
        <f t="shared" si="0"/>
        <v>68355.540000000008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4953.3</v>
      </c>
      <c r="E13" s="15">
        <v>0.08</v>
      </c>
      <c r="F13" s="5">
        <f t="shared" si="0"/>
        <v>4755.1679999999997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4953.3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4953.3</v>
      </c>
      <c r="E15" s="15">
        <v>0.55000000000000004</v>
      </c>
      <c r="F15" s="5">
        <f t="shared" ref="F15:F20" si="2">D15*E15*12</f>
        <v>32691.780000000006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4953.3</v>
      </c>
      <c r="E16" s="15">
        <v>2.08</v>
      </c>
      <c r="F16" s="5">
        <f t="shared" si="2"/>
        <v>123634.36800000002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4953.3</v>
      </c>
      <c r="E17" s="15">
        <v>3.11</v>
      </c>
      <c r="F17" s="5">
        <f t="shared" si="2"/>
        <v>184857.15600000002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4953.3</v>
      </c>
      <c r="E18" s="9">
        <v>1.88</v>
      </c>
      <c r="F18" s="9">
        <f t="shared" si="2"/>
        <v>111746.448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4953.3</v>
      </c>
      <c r="E19" s="9">
        <v>3.49</v>
      </c>
      <c r="F19" s="9">
        <f t="shared" si="2"/>
        <v>207444.20400000003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4953.3</v>
      </c>
      <c r="E20" s="9">
        <v>2.08</v>
      </c>
      <c r="F20" s="9">
        <f t="shared" si="2"/>
        <v>123634.36800000002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1233966.0960000001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2024-02-16T11:04:43Z</cp:lastPrinted>
  <dcterms:created xsi:type="dcterms:W3CDTF">2020-09-17T07:37:22Z</dcterms:created>
  <dcterms:modified xsi:type="dcterms:W3CDTF">2024-02-16T11:04:55Z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